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3994B83-1154-4CAF-8268-1840C2774A68}"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<sst xmlns="http://schemas.openxmlformats.org/spreadsheetml/2006/main" count="1260" uniqueCount="680">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</sst>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436</v>
      </c>
      <c r="B10" s="171"/>
      <c r="C10" s="107" t="str">
        <f>VLOOKUP(A10,lista,2,0)</f>
        <v>G. PMO Y DIRECCIONES DE OBRA</v>
      </c>
      <c r="D10" s="107"/>
      <c r="E10" s="107"/>
      <c r="F10" s="107"/>
      <c r="G10" s="107" t="str">
        <f>VLOOKUP(A10,lista,3,0)</f>
        <v>Técnico/a 1</v>
      </c>
      <c r="H10" s="107"/>
      <c r="I10" s="120" t="str">
        <f>VLOOKUP(A10,lista,4,0)</f>
        <v>Técnico/a de medio ambiente para asesoramiento en obra en materia de biodiversidad</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MaLQDdmFwC1LiDq/ed0oinz59YIVsg6V7eKHys5PndHl6dr6jSofXNQkkb9OrC37QYEXWAaywahaeSSbIUaeog==" saltValue="hP6APvs77EYtm8qN7A+3H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2026-04-15T08:30:06Z</dcterms:modified>
</cp:coreProperties>
</file>